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Classics - Aldborough Roman Town/FIELDWORK/2016/EXCAVATION/SPECIALIST REPORTS/"/>
    </mc:Choice>
  </mc:AlternateContent>
  <bookViews>
    <workbookView xWindow="0" yWindow="460" windowWidth="29820" windowHeight="1510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E77" i="1"/>
  <c r="E78" i="1"/>
  <c r="D77" i="1"/>
  <c r="D53" i="1"/>
  <c r="D78" i="1"/>
  <c r="E19" i="1"/>
  <c r="E31" i="1"/>
  <c r="E32" i="1"/>
  <c r="D31" i="1"/>
  <c r="D19" i="1"/>
  <c r="D32" i="1"/>
</calcChain>
</file>

<file path=xl/sharedStrings.xml><?xml version="1.0" encoding="utf-8"?>
<sst xmlns="http://schemas.openxmlformats.org/spreadsheetml/2006/main" count="171" uniqueCount="45">
  <si>
    <t>Context</t>
  </si>
  <si>
    <t>Fabric Code</t>
  </si>
  <si>
    <t>Function</t>
  </si>
  <si>
    <t>Date From</t>
  </si>
  <si>
    <t>Date to</t>
  </si>
  <si>
    <t>0004</t>
  </si>
  <si>
    <t>A11</t>
  </si>
  <si>
    <t>R133</t>
  </si>
  <si>
    <t>G71</t>
  </si>
  <si>
    <t>0005</t>
  </si>
  <si>
    <t>0002</t>
  </si>
  <si>
    <t>0001</t>
  </si>
  <si>
    <t>R35</t>
  </si>
  <si>
    <t>Context Sub-total</t>
  </si>
  <si>
    <t>Period 5 Total</t>
  </si>
  <si>
    <t>Period 4 Total</t>
  </si>
  <si>
    <t>Wt (g)</t>
  </si>
  <si>
    <t>B01 (BB1 SE Dorset fabric)</t>
  </si>
  <si>
    <t>A02 (Baetican Dressel 20 amphora)</t>
  </si>
  <si>
    <t>B10 (Black Burnished ware 2)</t>
  </si>
  <si>
    <t>F30 (Parisian ware)</t>
  </si>
  <si>
    <t>F70 (Crambeck Parchment ware)</t>
  </si>
  <si>
    <t>F111 Nene Valley colour-coated ware)</t>
  </si>
  <si>
    <t>F112 (Nene Valley colour coated ware)</t>
  </si>
  <si>
    <t>G01 (Calcite Gritted ware)</t>
  </si>
  <si>
    <t>G05 (Chalk tempered ware)</t>
  </si>
  <si>
    <t>O13 (Wheel-made Oxidized ware)</t>
  </si>
  <si>
    <t>G24 (Hard, hand-made fabric)</t>
  </si>
  <si>
    <t>S20 (Central Gaulish samian ware)</t>
  </si>
  <si>
    <t>G10 (Hand-made Dales ware)</t>
  </si>
  <si>
    <t>G081 (Hand-made reduced ware)</t>
  </si>
  <si>
    <t>R07 (Holme-on-Spalding Moor, hard grey ware)</t>
  </si>
  <si>
    <t>R09 (Crambeck grey ware)</t>
  </si>
  <si>
    <t>R10 (Hard grey fabric)</t>
  </si>
  <si>
    <t>R11 (Hard grey ware)</t>
  </si>
  <si>
    <t>R06 (Grey fabric with soapy feel)</t>
  </si>
  <si>
    <t>R112 (Cantley grey ware)</t>
  </si>
  <si>
    <t>R19 (Hard reduced fabric)</t>
  </si>
  <si>
    <t>R13 (Hard grey ware)</t>
  </si>
  <si>
    <t>No of Sherds</t>
  </si>
  <si>
    <t>Jar</t>
  </si>
  <si>
    <t>Bowl</t>
  </si>
  <si>
    <t>Dish</t>
  </si>
  <si>
    <t>Wide Mouthed Jar</t>
  </si>
  <si>
    <t>M192 (Crambeck Parchment 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</si>
</sst>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Fill="1" applyBorder="1" applyAlignment="1">
      <alignment horizontal="center" textRotation="90"/>
    </xf>
    <xf numFmtId="49" fontId="2" fillId="0" borderId="1" xfId="1" applyNumberFormat="1" applyFont="1" applyFill="1" applyBorder="1" applyAlignment="1">
      <alignment horizontal="center" textRotation="90"/>
    </xf>
    <xf numFmtId="0" fontId="3" fillId="0" borderId="0" xfId="0" applyFont="1" applyFill="1" applyAlignment="1">
      <alignment textRotation="90"/>
    </xf>
    <xf numFmtId="49" fontId="0" fillId="0" borderId="0" xfId="0" applyNumberFormat="1"/>
    <xf numFmtId="0" fontId="4" fillId="0" borderId="0" xfId="0" applyFont="1"/>
    <xf numFmtId="49" fontId="4" fillId="0" borderId="0" xfId="0" applyNumberFormat="1" applyFont="1"/>
    <xf numFmtId="49" fontId="0" fillId="2" borderId="0" xfId="0" applyNumberFormat="1" applyFill="1"/>
    <xf numFmtId="49" fontId="0" fillId="0" borderId="0" xfId="0" applyNumberFormat="1" applyFill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G1" sqref="G1:G1048576"/>
    </sheetView>
  </sheetViews>
  <sheetFormatPr baseColWidth="10" defaultColWidth="8.83203125" defaultRowHeight="15" x14ac:dyDescent="0.2"/>
  <cols>
    <col min="2" max="2" width="8.83203125" style="4"/>
    <col min="3" max="3" width="36.5" style="4" customWidth="1"/>
    <col min="6" max="6" width="16.1640625" customWidth="1"/>
  </cols>
  <sheetData>
    <row r="1" spans="1:8" s="3" customFormat="1" ht="110" customHeight="1" x14ac:dyDescent="0.2">
      <c r="A1" s="1"/>
      <c r="B1" s="2" t="s">
        <v>0</v>
      </c>
      <c r="C1" s="2" t="s">
        <v>1</v>
      </c>
      <c r="D1" s="1" t="s">
        <v>39</v>
      </c>
      <c r="E1" s="1" t="s">
        <v>16</v>
      </c>
      <c r="F1" s="1" t="s">
        <v>2</v>
      </c>
      <c r="G1" s="1" t="s">
        <v>3</v>
      </c>
      <c r="H1" s="1" t="s">
        <v>4</v>
      </c>
    </row>
    <row r="2" spans="1:8" x14ac:dyDescent="0.2">
      <c r="B2" s="4" t="s">
        <v>11</v>
      </c>
      <c r="C2" s="4" t="s">
        <v>17</v>
      </c>
      <c r="D2">
        <v>1</v>
      </c>
      <c r="E2">
        <v>17</v>
      </c>
      <c r="G2">
        <v>120</v>
      </c>
      <c r="H2">
        <v>200</v>
      </c>
    </row>
    <row r="3" spans="1:8" x14ac:dyDescent="0.2">
      <c r="B3" s="4" t="s">
        <v>11</v>
      </c>
      <c r="C3" s="4" t="s">
        <v>17</v>
      </c>
      <c r="D3">
        <v>1</v>
      </c>
      <c r="E3">
        <v>11</v>
      </c>
      <c r="G3">
        <v>200</v>
      </c>
      <c r="H3">
        <v>350</v>
      </c>
    </row>
    <row r="4" spans="1:8" x14ac:dyDescent="0.2">
      <c r="B4" s="4" t="s">
        <v>11</v>
      </c>
      <c r="C4" s="4" t="s">
        <v>19</v>
      </c>
      <c r="D4">
        <v>1</v>
      </c>
      <c r="E4">
        <v>4</v>
      </c>
      <c r="G4">
        <v>140</v>
      </c>
      <c r="H4">
        <v>250</v>
      </c>
    </row>
    <row r="5" spans="1:8" x14ac:dyDescent="0.2">
      <c r="B5" s="4" t="s">
        <v>11</v>
      </c>
      <c r="C5" s="4" t="s">
        <v>24</v>
      </c>
      <c r="D5">
        <v>1</v>
      </c>
      <c r="E5">
        <v>15</v>
      </c>
      <c r="G5">
        <v>355</v>
      </c>
      <c r="H5">
        <v>400</v>
      </c>
    </row>
    <row r="6" spans="1:8" x14ac:dyDescent="0.2">
      <c r="B6" s="4" t="s">
        <v>11</v>
      </c>
      <c r="C6" s="4" t="s">
        <v>24</v>
      </c>
      <c r="D6">
        <v>1</v>
      </c>
      <c r="E6">
        <v>18</v>
      </c>
      <c r="F6" t="s">
        <v>40</v>
      </c>
      <c r="G6">
        <v>355</v>
      </c>
      <c r="H6">
        <v>400</v>
      </c>
    </row>
    <row r="7" spans="1:8" x14ac:dyDescent="0.2">
      <c r="B7" s="4" t="s">
        <v>11</v>
      </c>
      <c r="C7" s="4" t="s">
        <v>27</v>
      </c>
      <c r="D7">
        <v>1</v>
      </c>
      <c r="E7">
        <v>16</v>
      </c>
      <c r="G7">
        <v>200</v>
      </c>
      <c r="H7">
        <v>350</v>
      </c>
    </row>
    <row r="8" spans="1:8" x14ac:dyDescent="0.2">
      <c r="B8" s="4" t="s">
        <v>11</v>
      </c>
      <c r="C8" s="8" t="s">
        <v>44</v>
      </c>
      <c r="D8">
        <v>1</v>
      </c>
      <c r="E8">
        <v>17</v>
      </c>
      <c r="G8">
        <v>355</v>
      </c>
      <c r="H8">
        <v>400</v>
      </c>
    </row>
    <row r="9" spans="1:8" x14ac:dyDescent="0.2">
      <c r="B9" s="4" t="s">
        <v>11</v>
      </c>
      <c r="C9" s="4" t="s">
        <v>31</v>
      </c>
      <c r="D9">
        <v>2</v>
      </c>
      <c r="E9">
        <v>19</v>
      </c>
      <c r="G9">
        <v>270</v>
      </c>
      <c r="H9">
        <v>400</v>
      </c>
    </row>
    <row r="10" spans="1:8" x14ac:dyDescent="0.2">
      <c r="B10" s="4" t="s">
        <v>11</v>
      </c>
      <c r="C10" s="4" t="s">
        <v>31</v>
      </c>
      <c r="D10">
        <v>1</v>
      </c>
      <c r="E10">
        <v>18</v>
      </c>
      <c r="G10">
        <v>270</v>
      </c>
      <c r="H10">
        <v>400</v>
      </c>
    </row>
    <row r="11" spans="1:8" x14ac:dyDescent="0.2">
      <c r="B11" s="4" t="s">
        <v>11</v>
      </c>
      <c r="C11" s="4" t="s">
        <v>32</v>
      </c>
      <c r="D11">
        <v>2</v>
      </c>
      <c r="E11">
        <v>12</v>
      </c>
      <c r="G11">
        <v>285</v>
      </c>
      <c r="H11">
        <v>400</v>
      </c>
    </row>
    <row r="12" spans="1:8" x14ac:dyDescent="0.2">
      <c r="B12" s="4" t="s">
        <v>11</v>
      </c>
      <c r="C12" s="4" t="s">
        <v>32</v>
      </c>
      <c r="D12">
        <v>1</v>
      </c>
      <c r="E12">
        <v>4</v>
      </c>
      <c r="G12">
        <v>285</v>
      </c>
      <c r="H12">
        <v>400</v>
      </c>
    </row>
    <row r="13" spans="1:8" x14ac:dyDescent="0.2">
      <c r="B13" s="4" t="s">
        <v>11</v>
      </c>
      <c r="C13" s="4" t="s">
        <v>33</v>
      </c>
      <c r="D13">
        <v>1</v>
      </c>
      <c r="E13">
        <v>11</v>
      </c>
      <c r="G13">
        <v>120</v>
      </c>
      <c r="H13">
        <v>200</v>
      </c>
    </row>
    <row r="14" spans="1:8" x14ac:dyDescent="0.2">
      <c r="B14" s="4" t="s">
        <v>11</v>
      </c>
      <c r="C14" s="4" t="s">
        <v>34</v>
      </c>
      <c r="D14">
        <v>1</v>
      </c>
      <c r="E14">
        <v>8</v>
      </c>
    </row>
    <row r="15" spans="1:8" x14ac:dyDescent="0.2">
      <c r="B15" s="4" t="s">
        <v>11</v>
      </c>
      <c r="C15" s="4" t="s">
        <v>37</v>
      </c>
      <c r="D15">
        <v>1</v>
      </c>
      <c r="E15">
        <v>18</v>
      </c>
    </row>
    <row r="16" spans="1:8" x14ac:dyDescent="0.2">
      <c r="B16" s="4" t="s">
        <v>11</v>
      </c>
      <c r="C16" s="7" t="s">
        <v>12</v>
      </c>
      <c r="D16">
        <v>1</v>
      </c>
      <c r="E16">
        <v>12</v>
      </c>
      <c r="F16" t="s">
        <v>41</v>
      </c>
      <c r="G16">
        <v>120</v>
      </c>
      <c r="H16">
        <v>200</v>
      </c>
    </row>
    <row r="17" spans="1:8" x14ac:dyDescent="0.2">
      <c r="B17" s="4" t="s">
        <v>11</v>
      </c>
      <c r="C17" s="4" t="s">
        <v>28</v>
      </c>
      <c r="D17">
        <v>1</v>
      </c>
      <c r="E17">
        <v>1</v>
      </c>
      <c r="G17">
        <v>120</v>
      </c>
      <c r="H17">
        <v>200</v>
      </c>
    </row>
    <row r="18" spans="1:8" x14ac:dyDescent="0.2">
      <c r="B18" s="4" t="s">
        <v>11</v>
      </c>
      <c r="C18" s="4" t="s">
        <v>28</v>
      </c>
      <c r="D18">
        <v>1</v>
      </c>
      <c r="E18">
        <v>2</v>
      </c>
      <c r="F18" t="s">
        <v>41</v>
      </c>
      <c r="G18">
        <v>120</v>
      </c>
      <c r="H18">
        <v>200</v>
      </c>
    </row>
    <row r="19" spans="1:8" s="5" customFormat="1" x14ac:dyDescent="0.2">
      <c r="A19" s="5" t="s">
        <v>13</v>
      </c>
      <c r="B19" s="6"/>
      <c r="C19" s="6"/>
      <c r="D19" s="5">
        <f>SUM(D2:D17)</f>
        <v>18</v>
      </c>
      <c r="E19" s="5">
        <f>SUM(E2:E18)</f>
        <v>203</v>
      </c>
    </row>
    <row r="20" spans="1:8" x14ac:dyDescent="0.2">
      <c r="B20" s="4" t="s">
        <v>10</v>
      </c>
      <c r="C20" s="4" t="s">
        <v>18</v>
      </c>
      <c r="D20">
        <v>1</v>
      </c>
      <c r="E20">
        <v>193</v>
      </c>
      <c r="G20">
        <v>70</v>
      </c>
      <c r="H20">
        <v>250</v>
      </c>
    </row>
    <row r="21" spans="1:8" x14ac:dyDescent="0.2">
      <c r="B21" s="4" t="s">
        <v>10</v>
      </c>
      <c r="C21" s="4" t="s">
        <v>17</v>
      </c>
      <c r="D21">
        <v>1</v>
      </c>
      <c r="E21">
        <v>7</v>
      </c>
      <c r="G21">
        <v>120</v>
      </c>
      <c r="H21">
        <v>350</v>
      </c>
    </row>
    <row r="22" spans="1:8" x14ac:dyDescent="0.2">
      <c r="B22" s="4" t="s">
        <v>10</v>
      </c>
      <c r="C22" s="4" t="s">
        <v>21</v>
      </c>
      <c r="D22">
        <v>1</v>
      </c>
      <c r="E22">
        <v>6</v>
      </c>
      <c r="G22">
        <v>355</v>
      </c>
      <c r="H22">
        <v>400</v>
      </c>
    </row>
    <row r="23" spans="1:8" x14ac:dyDescent="0.2">
      <c r="B23" s="4" t="s">
        <v>10</v>
      </c>
      <c r="C23" s="4" t="s">
        <v>21</v>
      </c>
      <c r="D23">
        <v>2</v>
      </c>
      <c r="E23">
        <v>10</v>
      </c>
      <c r="G23">
        <v>355</v>
      </c>
      <c r="H23">
        <v>400</v>
      </c>
    </row>
    <row r="24" spans="1:8" x14ac:dyDescent="0.2">
      <c r="B24" s="4" t="s">
        <v>10</v>
      </c>
      <c r="C24" s="4" t="s">
        <v>24</v>
      </c>
      <c r="D24">
        <v>2</v>
      </c>
      <c r="E24">
        <v>21</v>
      </c>
    </row>
    <row r="25" spans="1:8" x14ac:dyDescent="0.2">
      <c r="B25" s="4" t="s">
        <v>10</v>
      </c>
      <c r="C25" s="4" t="s">
        <v>24</v>
      </c>
      <c r="D25">
        <v>1</v>
      </c>
      <c r="E25">
        <v>19</v>
      </c>
    </row>
    <row r="26" spans="1:8" x14ac:dyDescent="0.2">
      <c r="B26" s="4" t="s">
        <v>10</v>
      </c>
      <c r="C26" s="4" t="s">
        <v>25</v>
      </c>
      <c r="D26">
        <v>1</v>
      </c>
      <c r="E26">
        <v>63</v>
      </c>
      <c r="F26" t="s">
        <v>40</v>
      </c>
      <c r="G26">
        <v>355</v>
      </c>
      <c r="H26">
        <v>400</v>
      </c>
    </row>
    <row r="27" spans="1:8" x14ac:dyDescent="0.2">
      <c r="B27" s="4" t="s">
        <v>10</v>
      </c>
      <c r="C27" s="4" t="s">
        <v>29</v>
      </c>
      <c r="D27">
        <v>1</v>
      </c>
      <c r="E27">
        <v>3</v>
      </c>
      <c r="G27">
        <v>270</v>
      </c>
      <c r="H27">
        <v>400</v>
      </c>
    </row>
    <row r="28" spans="1:8" x14ac:dyDescent="0.2">
      <c r="B28" s="4" t="s">
        <v>10</v>
      </c>
      <c r="C28" s="4" t="s">
        <v>29</v>
      </c>
      <c r="D28">
        <v>1</v>
      </c>
      <c r="E28">
        <v>12</v>
      </c>
      <c r="G28">
        <v>270</v>
      </c>
      <c r="H28">
        <v>400</v>
      </c>
    </row>
    <row r="29" spans="1:8" x14ac:dyDescent="0.2">
      <c r="B29" s="4" t="s">
        <v>10</v>
      </c>
      <c r="C29" s="4" t="s">
        <v>34</v>
      </c>
      <c r="D29">
        <v>2</v>
      </c>
      <c r="E29">
        <v>53</v>
      </c>
    </row>
    <row r="30" spans="1:8" x14ac:dyDescent="0.2">
      <c r="B30" s="4" t="s">
        <v>10</v>
      </c>
      <c r="C30" s="4" t="s">
        <v>34</v>
      </c>
      <c r="D30">
        <v>1</v>
      </c>
      <c r="E30">
        <v>3</v>
      </c>
    </row>
    <row r="31" spans="1:8" s="5" customFormat="1" x14ac:dyDescent="0.2">
      <c r="A31" s="5" t="s">
        <v>13</v>
      </c>
      <c r="B31" s="6"/>
      <c r="C31" s="6"/>
      <c r="D31" s="5">
        <f>SUM(D20:D30)</f>
        <v>14</v>
      </c>
      <c r="E31" s="5">
        <f>SUM(E20:E30)</f>
        <v>390</v>
      </c>
    </row>
    <row r="32" spans="1:8" s="5" customFormat="1" x14ac:dyDescent="0.2">
      <c r="A32" s="5" t="s">
        <v>14</v>
      </c>
      <c r="B32" s="6"/>
      <c r="C32" s="6"/>
      <c r="D32" s="5">
        <f>D31+D19</f>
        <v>32</v>
      </c>
      <c r="E32" s="5">
        <f>E19+E31</f>
        <v>593</v>
      </c>
    </row>
    <row r="33" spans="2:8" x14ac:dyDescent="0.2">
      <c r="B33" s="4" t="s">
        <v>5</v>
      </c>
      <c r="C33" s="7" t="s">
        <v>6</v>
      </c>
      <c r="D33">
        <v>1</v>
      </c>
      <c r="E33">
        <v>2</v>
      </c>
      <c r="G33">
        <v>70</v>
      </c>
      <c r="H33">
        <v>200</v>
      </c>
    </row>
    <row r="34" spans="2:8" x14ac:dyDescent="0.2">
      <c r="B34" s="4" t="s">
        <v>5</v>
      </c>
      <c r="C34" s="4" t="s">
        <v>17</v>
      </c>
      <c r="D34">
        <v>1</v>
      </c>
      <c r="E34">
        <v>18</v>
      </c>
      <c r="F34" t="s">
        <v>42</v>
      </c>
      <c r="G34">
        <v>150</v>
      </c>
      <c r="H34">
        <v>350</v>
      </c>
    </row>
    <row r="35" spans="2:8" x14ac:dyDescent="0.2">
      <c r="B35" s="4" t="s">
        <v>5</v>
      </c>
      <c r="C35" s="4" t="s">
        <v>23</v>
      </c>
      <c r="D35">
        <v>1</v>
      </c>
      <c r="E35">
        <v>1</v>
      </c>
      <c r="G35">
        <v>160</v>
      </c>
      <c r="H35">
        <v>400</v>
      </c>
    </row>
    <row r="36" spans="2:8" x14ac:dyDescent="0.2">
      <c r="B36" s="4" t="s">
        <v>5</v>
      </c>
      <c r="C36" s="4" t="s">
        <v>24</v>
      </c>
      <c r="D36">
        <v>2</v>
      </c>
      <c r="E36">
        <v>10</v>
      </c>
    </row>
    <row r="37" spans="2:8" x14ac:dyDescent="0.2">
      <c r="B37" s="4" t="s">
        <v>5</v>
      </c>
      <c r="C37" s="4" t="s">
        <v>30</v>
      </c>
      <c r="D37">
        <v>1</v>
      </c>
      <c r="E37">
        <v>10</v>
      </c>
    </row>
    <row r="38" spans="2:8" x14ac:dyDescent="0.2">
      <c r="B38" s="4" t="s">
        <v>5</v>
      </c>
      <c r="C38" s="4" t="s">
        <v>27</v>
      </c>
      <c r="D38">
        <v>1</v>
      </c>
      <c r="E38">
        <v>3</v>
      </c>
    </row>
    <row r="39" spans="2:8" x14ac:dyDescent="0.2">
      <c r="B39" s="4" t="s">
        <v>5</v>
      </c>
      <c r="C39" s="7" t="s">
        <v>8</v>
      </c>
      <c r="D39">
        <v>3</v>
      </c>
      <c r="E39">
        <v>97</v>
      </c>
      <c r="F39" t="s">
        <v>43</v>
      </c>
      <c r="G39">
        <v>100</v>
      </c>
      <c r="H39">
        <v>300</v>
      </c>
    </row>
    <row r="40" spans="2:8" x14ac:dyDescent="0.2">
      <c r="B40" s="4" t="s">
        <v>5</v>
      </c>
      <c r="C40" s="4" t="s">
        <v>35</v>
      </c>
      <c r="D40">
        <v>1</v>
      </c>
      <c r="E40">
        <v>9</v>
      </c>
    </row>
    <row r="41" spans="2:8" x14ac:dyDescent="0.2">
      <c r="B41" s="4" t="s">
        <v>5</v>
      </c>
      <c r="C41" s="4" t="s">
        <v>31</v>
      </c>
      <c r="D41">
        <v>1</v>
      </c>
      <c r="E41">
        <v>52</v>
      </c>
      <c r="F41" t="s">
        <v>40</v>
      </c>
      <c r="G41">
        <v>270</v>
      </c>
      <c r="H41">
        <v>400</v>
      </c>
    </row>
    <row r="42" spans="2:8" x14ac:dyDescent="0.2">
      <c r="B42" s="4" t="s">
        <v>5</v>
      </c>
      <c r="C42" s="4" t="s">
        <v>32</v>
      </c>
      <c r="D42">
        <v>1</v>
      </c>
      <c r="E42">
        <v>11</v>
      </c>
      <c r="G42">
        <v>285</v>
      </c>
      <c r="H42">
        <v>400</v>
      </c>
    </row>
    <row r="43" spans="2:8" x14ac:dyDescent="0.2">
      <c r="B43" s="4" t="s">
        <v>5</v>
      </c>
      <c r="C43" s="4" t="s">
        <v>32</v>
      </c>
      <c r="D43">
        <v>1</v>
      </c>
      <c r="E43">
        <v>9</v>
      </c>
      <c r="G43">
        <v>285</v>
      </c>
      <c r="H43">
        <v>400</v>
      </c>
    </row>
    <row r="44" spans="2:8" x14ac:dyDescent="0.2">
      <c r="B44" s="4" t="s">
        <v>5</v>
      </c>
      <c r="C44" s="4" t="s">
        <v>32</v>
      </c>
      <c r="D44">
        <v>1</v>
      </c>
      <c r="E44">
        <v>4</v>
      </c>
      <c r="F44" t="s">
        <v>40</v>
      </c>
      <c r="G44">
        <v>285</v>
      </c>
      <c r="H44">
        <v>400</v>
      </c>
    </row>
    <row r="45" spans="2:8" x14ac:dyDescent="0.2">
      <c r="B45" s="4" t="s">
        <v>5</v>
      </c>
      <c r="C45" s="4" t="s">
        <v>32</v>
      </c>
      <c r="D45">
        <v>1</v>
      </c>
      <c r="E45">
        <v>14</v>
      </c>
      <c r="F45" t="s">
        <v>41</v>
      </c>
      <c r="G45">
        <v>285</v>
      </c>
      <c r="H45">
        <v>400</v>
      </c>
    </row>
    <row r="46" spans="2:8" x14ac:dyDescent="0.2">
      <c r="B46" s="4" t="s">
        <v>5</v>
      </c>
      <c r="C46" s="4" t="s">
        <v>34</v>
      </c>
      <c r="D46">
        <v>4</v>
      </c>
      <c r="E46">
        <v>23</v>
      </c>
    </row>
    <row r="47" spans="2:8" x14ac:dyDescent="0.2">
      <c r="B47" s="4" t="s">
        <v>5</v>
      </c>
      <c r="C47" s="4" t="s">
        <v>34</v>
      </c>
      <c r="D47">
        <v>1</v>
      </c>
      <c r="E47">
        <v>11</v>
      </c>
    </row>
    <row r="48" spans="2:8" x14ac:dyDescent="0.2">
      <c r="B48" s="4" t="s">
        <v>5</v>
      </c>
      <c r="C48" s="4" t="s">
        <v>34</v>
      </c>
      <c r="D48">
        <v>1</v>
      </c>
      <c r="E48">
        <v>13</v>
      </c>
      <c r="F48" t="s">
        <v>42</v>
      </c>
      <c r="G48">
        <v>70</v>
      </c>
      <c r="H48">
        <v>400</v>
      </c>
    </row>
    <row r="49" spans="1:8" x14ac:dyDescent="0.2">
      <c r="B49" s="4" t="s">
        <v>5</v>
      </c>
      <c r="C49" s="4" t="s">
        <v>36</v>
      </c>
      <c r="D49">
        <v>2</v>
      </c>
      <c r="E49">
        <v>8</v>
      </c>
    </row>
    <row r="50" spans="1:8" x14ac:dyDescent="0.2">
      <c r="B50" s="4" t="s">
        <v>5</v>
      </c>
      <c r="C50" s="4" t="s">
        <v>36</v>
      </c>
      <c r="D50">
        <v>1</v>
      </c>
      <c r="E50">
        <v>11</v>
      </c>
    </row>
    <row r="51" spans="1:8" x14ac:dyDescent="0.2">
      <c r="B51" s="4" t="s">
        <v>5</v>
      </c>
      <c r="C51" s="4" t="s">
        <v>36</v>
      </c>
      <c r="D51">
        <v>1</v>
      </c>
      <c r="E51">
        <v>14</v>
      </c>
      <c r="F51" t="s">
        <v>40</v>
      </c>
      <c r="G51">
        <v>200</v>
      </c>
      <c r="H51">
        <v>350</v>
      </c>
    </row>
    <row r="52" spans="1:8" x14ac:dyDescent="0.2">
      <c r="B52" s="4" t="s">
        <v>5</v>
      </c>
      <c r="C52" s="7" t="s">
        <v>7</v>
      </c>
      <c r="D52">
        <v>1</v>
      </c>
      <c r="E52">
        <v>8</v>
      </c>
      <c r="F52" t="s">
        <v>40</v>
      </c>
      <c r="G52">
        <v>120</v>
      </c>
      <c r="H52">
        <v>200</v>
      </c>
    </row>
    <row r="53" spans="1:8" s="5" customFormat="1" x14ac:dyDescent="0.2">
      <c r="A53" s="5" t="s">
        <v>13</v>
      </c>
      <c r="B53" s="6"/>
      <c r="C53" s="6"/>
      <c r="D53" s="5">
        <f>SUM(D33:D52)</f>
        <v>27</v>
      </c>
      <c r="E53" s="5">
        <f>SUM(E33:E52)</f>
        <v>328</v>
      </c>
    </row>
    <row r="54" spans="1:8" x14ac:dyDescent="0.2">
      <c r="B54" s="4" t="s">
        <v>9</v>
      </c>
      <c r="C54" s="4" t="s">
        <v>18</v>
      </c>
      <c r="D54">
        <v>1</v>
      </c>
      <c r="E54">
        <v>1</v>
      </c>
      <c r="G54">
        <v>70</v>
      </c>
      <c r="H54">
        <v>250</v>
      </c>
    </row>
    <row r="55" spans="1:8" x14ac:dyDescent="0.2">
      <c r="B55" s="4" t="s">
        <v>9</v>
      </c>
      <c r="C55" s="4" t="s">
        <v>17</v>
      </c>
      <c r="D55">
        <v>1</v>
      </c>
      <c r="E55">
        <v>4</v>
      </c>
      <c r="G55">
        <v>120</v>
      </c>
      <c r="H55">
        <v>350</v>
      </c>
    </row>
    <row r="56" spans="1:8" x14ac:dyDescent="0.2">
      <c r="B56" s="4" t="s">
        <v>9</v>
      </c>
      <c r="C56" s="4" t="s">
        <v>17</v>
      </c>
      <c r="D56">
        <v>2</v>
      </c>
      <c r="E56">
        <v>17</v>
      </c>
      <c r="G56">
        <v>120</v>
      </c>
      <c r="H56">
        <v>200</v>
      </c>
    </row>
    <row r="57" spans="1:8" x14ac:dyDescent="0.2">
      <c r="B57" s="4" t="s">
        <v>9</v>
      </c>
      <c r="C57" s="4" t="s">
        <v>22</v>
      </c>
      <c r="D57">
        <v>1</v>
      </c>
      <c r="E57">
        <v>3</v>
      </c>
      <c r="G57">
        <v>160</v>
      </c>
      <c r="H57">
        <v>400</v>
      </c>
    </row>
    <row r="58" spans="1:8" x14ac:dyDescent="0.2">
      <c r="B58" s="4" t="s">
        <v>9</v>
      </c>
      <c r="C58" s="4" t="s">
        <v>20</v>
      </c>
      <c r="D58">
        <v>1</v>
      </c>
      <c r="E58">
        <v>19</v>
      </c>
      <c r="G58">
        <v>70</v>
      </c>
      <c r="H58">
        <v>200</v>
      </c>
    </row>
    <row r="59" spans="1:8" x14ac:dyDescent="0.2">
      <c r="B59" s="4" t="s">
        <v>9</v>
      </c>
      <c r="C59" s="4" t="s">
        <v>24</v>
      </c>
      <c r="D59">
        <v>1</v>
      </c>
      <c r="E59">
        <v>8</v>
      </c>
      <c r="F59" t="s">
        <v>40</v>
      </c>
      <c r="G59">
        <v>300</v>
      </c>
      <c r="H59">
        <v>400</v>
      </c>
    </row>
    <row r="60" spans="1:8" x14ac:dyDescent="0.2">
      <c r="B60" s="4" t="s">
        <v>9</v>
      </c>
      <c r="C60" s="4" t="s">
        <v>25</v>
      </c>
      <c r="D60">
        <v>1</v>
      </c>
      <c r="E60">
        <v>3</v>
      </c>
      <c r="G60">
        <v>355</v>
      </c>
      <c r="H60">
        <v>400</v>
      </c>
    </row>
    <row r="61" spans="1:8" x14ac:dyDescent="0.2">
      <c r="B61" s="4" t="s">
        <v>9</v>
      </c>
      <c r="C61" s="4" t="s">
        <v>25</v>
      </c>
      <c r="D61">
        <v>1</v>
      </c>
      <c r="E61">
        <v>8</v>
      </c>
      <c r="G61">
        <v>355</v>
      </c>
      <c r="H61">
        <v>400</v>
      </c>
    </row>
    <row r="62" spans="1:8" x14ac:dyDescent="0.2">
      <c r="B62" s="4" t="s">
        <v>9</v>
      </c>
      <c r="C62" s="4" t="s">
        <v>30</v>
      </c>
      <c r="D62">
        <v>3</v>
      </c>
      <c r="E62">
        <v>24</v>
      </c>
    </row>
    <row r="63" spans="1:8" x14ac:dyDescent="0.2">
      <c r="B63" s="4" t="s">
        <v>9</v>
      </c>
      <c r="C63" s="4" t="s">
        <v>29</v>
      </c>
      <c r="D63">
        <v>1</v>
      </c>
      <c r="E63">
        <v>25</v>
      </c>
      <c r="F63" t="s">
        <v>40</v>
      </c>
      <c r="G63">
        <v>270</v>
      </c>
      <c r="H63">
        <v>350</v>
      </c>
    </row>
    <row r="64" spans="1:8" x14ac:dyDescent="0.2">
      <c r="B64" s="4" t="s">
        <v>9</v>
      </c>
      <c r="C64" s="4" t="s">
        <v>27</v>
      </c>
      <c r="D64">
        <v>2</v>
      </c>
      <c r="E64">
        <v>13</v>
      </c>
    </row>
    <row r="65" spans="1:8" x14ac:dyDescent="0.2">
      <c r="B65" s="4" t="s">
        <v>9</v>
      </c>
      <c r="C65" s="4" t="s">
        <v>26</v>
      </c>
      <c r="D65">
        <v>1</v>
      </c>
      <c r="E65">
        <v>1</v>
      </c>
    </row>
    <row r="66" spans="1:8" x14ac:dyDescent="0.2">
      <c r="B66" s="4" t="s">
        <v>9</v>
      </c>
      <c r="C66" s="4" t="s">
        <v>31</v>
      </c>
      <c r="D66">
        <v>1</v>
      </c>
      <c r="E66">
        <v>7</v>
      </c>
      <c r="F66" t="s">
        <v>40</v>
      </c>
      <c r="G66">
        <v>270</v>
      </c>
      <c r="H66">
        <v>400</v>
      </c>
    </row>
    <row r="67" spans="1:8" x14ac:dyDescent="0.2">
      <c r="B67" s="4" t="s">
        <v>9</v>
      </c>
      <c r="C67" s="4" t="s">
        <v>31</v>
      </c>
      <c r="D67">
        <v>1</v>
      </c>
      <c r="E67">
        <v>4</v>
      </c>
      <c r="G67">
        <v>270</v>
      </c>
      <c r="H67">
        <v>400</v>
      </c>
    </row>
    <row r="68" spans="1:8" x14ac:dyDescent="0.2">
      <c r="B68" s="4" t="s">
        <v>9</v>
      </c>
      <c r="C68" s="4" t="s">
        <v>32</v>
      </c>
      <c r="D68">
        <v>1</v>
      </c>
      <c r="E68">
        <v>5</v>
      </c>
      <c r="G68">
        <v>285</v>
      </c>
      <c r="H68">
        <v>400</v>
      </c>
    </row>
    <row r="69" spans="1:8" x14ac:dyDescent="0.2">
      <c r="B69" s="4" t="s">
        <v>9</v>
      </c>
      <c r="C69" s="4" t="s">
        <v>32</v>
      </c>
      <c r="D69">
        <v>1</v>
      </c>
      <c r="E69">
        <v>4</v>
      </c>
      <c r="G69">
        <v>285</v>
      </c>
      <c r="H69">
        <v>400</v>
      </c>
    </row>
    <row r="70" spans="1:8" x14ac:dyDescent="0.2">
      <c r="B70" s="4" t="s">
        <v>9</v>
      </c>
      <c r="C70" s="4" t="s">
        <v>32</v>
      </c>
      <c r="D70">
        <v>1</v>
      </c>
      <c r="E70">
        <v>3</v>
      </c>
      <c r="G70">
        <v>285</v>
      </c>
      <c r="H70">
        <v>400</v>
      </c>
    </row>
    <row r="71" spans="1:8" x14ac:dyDescent="0.2">
      <c r="B71" s="4" t="s">
        <v>9</v>
      </c>
      <c r="C71" s="4" t="s">
        <v>32</v>
      </c>
      <c r="D71">
        <v>2</v>
      </c>
      <c r="E71">
        <v>11</v>
      </c>
      <c r="G71">
        <v>285</v>
      </c>
      <c r="H71">
        <v>400</v>
      </c>
    </row>
    <row r="72" spans="1:8" x14ac:dyDescent="0.2">
      <c r="B72" s="4" t="s">
        <v>9</v>
      </c>
      <c r="C72" s="4" t="s">
        <v>34</v>
      </c>
      <c r="D72">
        <v>5</v>
      </c>
      <c r="E72">
        <v>40</v>
      </c>
    </row>
    <row r="73" spans="1:8" x14ac:dyDescent="0.2">
      <c r="B73" s="4" t="s">
        <v>9</v>
      </c>
      <c r="C73" s="4" t="s">
        <v>34</v>
      </c>
      <c r="D73">
        <v>1</v>
      </c>
      <c r="E73">
        <v>11</v>
      </c>
      <c r="F73" t="s">
        <v>40</v>
      </c>
      <c r="G73">
        <v>70</v>
      </c>
      <c r="H73">
        <v>400</v>
      </c>
    </row>
    <row r="74" spans="1:8" x14ac:dyDescent="0.2">
      <c r="B74" s="4" t="s">
        <v>9</v>
      </c>
      <c r="C74" s="4" t="s">
        <v>36</v>
      </c>
      <c r="D74">
        <v>1</v>
      </c>
      <c r="E74">
        <v>14</v>
      </c>
    </row>
    <row r="75" spans="1:8" x14ac:dyDescent="0.2">
      <c r="B75" s="4" t="s">
        <v>9</v>
      </c>
      <c r="C75" s="4" t="s">
        <v>38</v>
      </c>
      <c r="D75">
        <v>1</v>
      </c>
      <c r="E75">
        <v>37</v>
      </c>
      <c r="G75">
        <v>120</v>
      </c>
      <c r="H75">
        <v>200</v>
      </c>
    </row>
    <row r="76" spans="1:8" x14ac:dyDescent="0.2">
      <c r="B76" s="4" t="s">
        <v>9</v>
      </c>
      <c r="C76" s="4" t="s">
        <v>38</v>
      </c>
      <c r="D76">
        <v>1</v>
      </c>
      <c r="E76">
        <v>12</v>
      </c>
    </row>
    <row r="77" spans="1:8" s="5" customFormat="1" x14ac:dyDescent="0.2">
      <c r="A77" s="5" t="s">
        <v>13</v>
      </c>
      <c r="B77" s="6"/>
      <c r="C77" s="6"/>
      <c r="D77" s="5">
        <f>SUM(D54:D76)</f>
        <v>32</v>
      </c>
      <c r="E77" s="5">
        <f>SUM(E54:E76)</f>
        <v>274</v>
      </c>
    </row>
    <row r="78" spans="1:8" s="5" customFormat="1" x14ac:dyDescent="0.2">
      <c r="A78" s="5" t="s">
        <v>15</v>
      </c>
      <c r="B78" s="6"/>
      <c r="C78" s="6"/>
      <c r="D78" s="5">
        <f>D77+D53</f>
        <v>59</v>
      </c>
      <c r="E78" s="5">
        <f>E53+E77</f>
        <v>602</v>
      </c>
    </row>
  </sheetData>
  <sortState ref="A2:AV82">
    <sortCondition ref="B2:B82"/>
    <sortCondition ref="C2:C8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Microsoft Office User</cp:lastModifiedBy>
  <dcterms:created xsi:type="dcterms:W3CDTF">2017-08-31T09:20:12Z</dcterms:created>
  <dcterms:modified xsi:type="dcterms:W3CDTF">2020-03-25T10:01:38Z</dcterms:modified>
</cp:coreProperties>
</file>